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rupe\Nabava\2020. - POSTUPCI JAVNE NABAVE\13-20-VV-POMORSKI PRIJEVOZ OTPADA\PRETHODNO SAVJETOVANJE ZA EOJN\"/>
    </mc:Choice>
  </mc:AlternateContent>
  <bookViews>
    <workbookView xWindow="-120" yWindow="-120" windowWidth="24240" windowHeight="13140" tabRatio="319"/>
  </bookViews>
  <sheets>
    <sheet name="Troškovnik" sheetId="6" r:id="rId1"/>
    <sheet name="Tabela 1." sheetId="1" r:id="rId2"/>
    <sheet name="Tabela 2." sheetId="4" r:id="rId3"/>
    <sheet name="Rekapitulacija" sheetId="5" r:id="rId4"/>
  </sheets>
  <definedNames>
    <definedName name="_xlnm._FilterDatabase" localSheetId="1" hidden="1">'Tabela 1.'!$A$7:$F$14</definedName>
    <definedName name="_xlnm.Print_Titles" localSheetId="1">'Tabela 1.'!$4:$5</definedName>
    <definedName name="_xlnm.Print_Area" localSheetId="1">'Tabela 1.'!$A$1:$F$15</definedName>
  </definedNames>
  <calcPr calcId="152511"/>
</workbook>
</file>

<file path=xl/calcChain.xml><?xml version="1.0" encoding="utf-8"?>
<calcChain xmlns="http://schemas.openxmlformats.org/spreadsheetml/2006/main">
  <c r="F8" i="1" l="1"/>
  <c r="F7" i="1"/>
  <c r="F15" i="1" s="1"/>
  <c r="D5" i="5" s="1"/>
  <c r="F9" i="1"/>
  <c r="F10" i="1"/>
  <c r="F11" i="1"/>
  <c r="F12" i="1"/>
  <c r="F13" i="1"/>
  <c r="F14" i="1"/>
  <c r="E6" i="4" l="1"/>
  <c r="E7" i="4" l="1"/>
  <c r="D6" i="5" s="1"/>
  <c r="D7" i="5" s="1"/>
  <c r="D8" i="5" l="1"/>
  <c r="D9" i="5" s="1"/>
</calcChain>
</file>

<file path=xl/sharedStrings.xml><?xml version="1.0" encoding="utf-8"?>
<sst xmlns="http://schemas.openxmlformats.org/spreadsheetml/2006/main" count="67" uniqueCount="54">
  <si>
    <t>Jedinica mjere</t>
  </si>
  <si>
    <t>ČISTOĆA d.o.o.</t>
  </si>
  <si>
    <t>Stjepana Radića 33</t>
  </si>
  <si>
    <t>23000 Zadar</t>
  </si>
  <si>
    <t>Ukupna cijena            (u kn bez PDV-a)</t>
  </si>
  <si>
    <t>ZADAR - IŽ - ZADAR</t>
  </si>
  <si>
    <t>ZADAR-IŽ- RAVA-ZADAR</t>
  </si>
  <si>
    <t>ZADAR-MOLAT-IST-ZADAR</t>
  </si>
  <si>
    <t>ZADAR-OLIB-SILBA-ZADAR</t>
  </si>
  <si>
    <t>ZADAR-SILBA-PREMUDA-ZADAR</t>
  </si>
  <si>
    <t>Planirane rute</t>
  </si>
  <si>
    <t>broj tura</t>
  </si>
  <si>
    <t>nm</t>
  </si>
  <si>
    <t>ZADAR-OLIB-ZADAR</t>
  </si>
  <si>
    <t>ZADAR-SILBA-ZADAR</t>
  </si>
  <si>
    <t>ZADAR-PREMUDA-ZADAR</t>
  </si>
  <si>
    <t>PREDMET NABAVE: Usluge pomorskog prijevoza kontejnera, vozila za sakupljanje otpada,  radnih strojeva i opreme sa zadarskih otoka na kopno i obrnuto</t>
  </si>
  <si>
    <t>N A C R T     T R O Š K O V N I K A</t>
  </si>
  <si>
    <t>Evidencijski broj nabave: 13-20-VV</t>
  </si>
  <si>
    <t>Tabela 1. Pružanje usluge pomorskog prijevoza po planiranim rutama</t>
  </si>
  <si>
    <t xml:space="preserve">Red. br. </t>
  </si>
  <si>
    <t>UKUPNO (u kn bez PDV-a):</t>
  </si>
  <si>
    <t>Tabela 2. Pružanje usluge pomorskog prijevoza po planiranim nautičkim miljama</t>
  </si>
  <si>
    <t>Red. br.</t>
  </si>
  <si>
    <t>Jedinična cijena po nautičkoj milji (u kn bez PDV-a)</t>
  </si>
  <si>
    <t xml:space="preserve">Ukupna cijena      (u kn bez PDV-a)    </t>
  </si>
  <si>
    <t>1.</t>
  </si>
  <si>
    <t>2.</t>
  </si>
  <si>
    <t>3.</t>
  </si>
  <si>
    <t>4.</t>
  </si>
  <si>
    <t>5.</t>
  </si>
  <si>
    <t>6.</t>
  </si>
  <si>
    <t>7.</t>
  </si>
  <si>
    <t>8.</t>
  </si>
  <si>
    <r>
      <rPr>
        <b/>
        <sz val="12"/>
        <color theme="1"/>
        <rFont val="Times New Roman"/>
        <family val="1"/>
        <charset val="238"/>
      </rPr>
      <t>Okvirni broj nautičkih milja za razdoblje od 24 mjeseca za rute prijevoza s otoka koje nisu unaprijed planirane</t>
    </r>
    <r>
      <rPr>
        <sz val="12"/>
        <color theme="1"/>
        <rFont val="Times New Roman"/>
        <family val="1"/>
        <charset val="238"/>
      </rPr>
      <t xml:space="preserve"> (nisu obuhvaćene u Tabeli 1.), a koje će biti definirane pojedinačnim narudžbama Naručitelja na relacijama koje obuhvaćaju mjesto izvršenja usluge prijevoza (na relacijama između luke Zadar i sljedećih otoka (mjesta): Iž (Bršanj), Molat (Molat), Ist (Kosirača), Silba (Žalić), Olib, Premuda, Rava (Mala Rava))</t>
    </r>
  </si>
  <si>
    <t>Predmet nabave</t>
  </si>
  <si>
    <t xml:space="preserve">Ukupna cijena               (u kn bez PDV-a) </t>
  </si>
  <si>
    <t>Pružanje usluge pomorskog prijevoza po planiranim rutama (Tabela 1.)</t>
  </si>
  <si>
    <t>Pružanje usluge pomorskog prijevoza po planiranim nautičkim miljama (Tabela 2.)</t>
  </si>
  <si>
    <t>*</t>
  </si>
  <si>
    <t>Ako gospodarski subjekt u državi svog sjedišta mora imati pečat.</t>
  </si>
  <si>
    <t xml:space="preserve">Ime, prezime i funkcija ovlaštene osobe ponuditelja: </t>
  </si>
  <si>
    <t>_____________________________________________________________________</t>
  </si>
  <si>
    <t>Potpis ovlaštene osobe ponuditelja: __________________________________________</t>
  </si>
  <si>
    <t xml:space="preserve">U _______________, dana _________________                                                         </t>
  </si>
  <si>
    <t xml:space="preserve">    M.P. *</t>
  </si>
  <si>
    <t>PDV:</t>
  </si>
  <si>
    <t>UKUPNA CIJENA (u kn s PDV-om):</t>
  </si>
  <si>
    <t xml:space="preserve">Tabela 3. Rekapitulacija </t>
  </si>
  <si>
    <t>Okvirna količina za razdoblje od         24 mjeseca</t>
  </si>
  <si>
    <t>Jedinična cijena po turi (u kn bez PDV-a)</t>
  </si>
  <si>
    <t>5 = 3 x 4</t>
  </si>
  <si>
    <t>4 = 1 x 3</t>
  </si>
  <si>
    <t>UKUPNA CIJENA (u kn bez PDV-a):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</si>
</sst>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7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5" fillId="0" borderId="0" xfId="0" applyNumberFormat="1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7" fillId="0" borderId="0" xfId="0" applyFont="1"/>
    <xf numFmtId="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0C0C0"/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20"/>
  <sheetViews>
    <sheetView tabSelected="1" zoomScaleNormal="100" workbookViewId="0">
      <selection activeCell="L13" sqref="L13"/>
    </sheetView>
  </sheetViews>
  <sheetFormatPr defaultRowHeight="15" x14ac:dyDescent="0.25"/>
  <cols>
    <col min="1" max="16384" width="9.140625" style="54"/>
  </cols>
  <sheetData>
    <row r="1" spans="1:11" x14ac:dyDescent="0.25">
      <c r="A1" s="52" t="s">
        <v>1</v>
      </c>
      <c r="B1" s="52"/>
      <c r="C1" s="53"/>
      <c r="D1" s="53"/>
      <c r="E1" s="53"/>
      <c r="F1" s="53"/>
      <c r="G1" s="53"/>
      <c r="H1" s="53"/>
      <c r="I1" s="53"/>
    </row>
    <row r="2" spans="1:11" x14ac:dyDescent="0.25">
      <c r="A2" s="52" t="s">
        <v>2</v>
      </c>
      <c r="B2" s="52"/>
      <c r="C2" s="53"/>
      <c r="D2" s="53"/>
      <c r="E2" s="53"/>
      <c r="F2" s="53"/>
      <c r="G2" s="53"/>
      <c r="H2" s="53"/>
      <c r="I2" s="53"/>
    </row>
    <row r="3" spans="1:11" x14ac:dyDescent="0.25">
      <c r="A3" s="52" t="s">
        <v>3</v>
      </c>
      <c r="B3" s="52"/>
      <c r="C3" s="53"/>
      <c r="D3" s="53"/>
      <c r="E3" s="53"/>
      <c r="F3" s="53"/>
      <c r="G3" s="53"/>
      <c r="H3" s="53"/>
      <c r="I3" s="53"/>
    </row>
    <row r="4" spans="1:11" x14ac:dyDescent="0.25">
      <c r="A4" s="53"/>
      <c r="B4" s="53"/>
      <c r="C4" s="53"/>
      <c r="D4" s="53"/>
      <c r="E4" s="53"/>
      <c r="F4" s="53"/>
      <c r="G4" s="53"/>
      <c r="H4" s="53"/>
      <c r="I4" s="53"/>
    </row>
    <row r="5" spans="1:1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1" x14ac:dyDescent="0.25">
      <c r="A6" s="53"/>
      <c r="B6" s="53"/>
      <c r="C6" s="53"/>
      <c r="D6" s="53"/>
      <c r="E6" s="53"/>
      <c r="F6" s="53"/>
      <c r="G6" s="53"/>
      <c r="H6" s="53"/>
      <c r="I6" s="53"/>
    </row>
    <row r="7" spans="1:11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11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11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11" x14ac:dyDescent="0.25">
      <c r="A10" s="53"/>
      <c r="B10" s="53"/>
      <c r="C10" s="53"/>
      <c r="D10" s="53"/>
      <c r="E10" s="53"/>
      <c r="F10" s="53"/>
      <c r="G10" s="53"/>
      <c r="H10" s="53"/>
      <c r="I10" s="53"/>
    </row>
    <row r="11" spans="1:11" ht="15.75" customHeight="1" x14ac:dyDescent="0.25">
      <c r="A11" s="55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4" spans="1:11" ht="30" customHeight="1" x14ac:dyDescent="0.25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20" spans="1:11" ht="15.75" x14ac:dyDescent="0.25">
      <c r="A20" s="57" t="s">
        <v>18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</sheetData>
  <sheetProtection algorithmName="SHA-512" hashValue="jyz4VLEJJKP/y91/0JFkkJ1uIHnkD07ZeUjhopSRfA7+zZKOiG+sp/KFFU+IsqVn3zydIfsI/RV97NUh3tLoRg==" saltValue="Ir7qVepH2b+jbJ3B0+9CUQ==" spinCount="100000" sheet="1" objects="1" scenarios="1"/>
  <mergeCells count="3">
    <mergeCell ref="A14:K14"/>
    <mergeCell ref="A11:K11"/>
    <mergeCell ref="A20:K20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15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6.5703125" style="8" customWidth="1"/>
    <col min="2" max="2" width="40.28515625" style="9" customWidth="1"/>
    <col min="3" max="3" width="16" style="8" customWidth="1"/>
    <col min="4" max="4" width="17.5703125" style="8" customWidth="1"/>
    <col min="5" max="5" width="21.85546875" style="10" customWidth="1"/>
    <col min="6" max="6" width="18.5703125" style="11" customWidth="1"/>
    <col min="7" max="16384" width="9.140625" style="12"/>
  </cols>
  <sheetData>
    <row r="1" spans="1:6" s="3" customFormat="1" ht="14.25" x14ac:dyDescent="0.2">
      <c r="A1" s="39"/>
      <c r="B1" s="39"/>
      <c r="C1" s="39"/>
      <c r="D1" s="39"/>
      <c r="E1" s="39"/>
      <c r="F1" s="39"/>
    </row>
    <row r="2" spans="1:6" s="6" customFormat="1" ht="15.75" customHeight="1" x14ac:dyDescent="0.25">
      <c r="A2" s="3" t="s">
        <v>19</v>
      </c>
      <c r="D2" s="7"/>
      <c r="E2" s="4"/>
      <c r="F2" s="5"/>
    </row>
    <row r="3" spans="1:6" ht="15.75" customHeight="1" x14ac:dyDescent="0.2"/>
    <row r="4" spans="1:6" s="2" customFormat="1" ht="28.5" customHeight="1" x14ac:dyDescent="0.25">
      <c r="A4" s="42" t="s">
        <v>20</v>
      </c>
      <c r="B4" s="42" t="s">
        <v>10</v>
      </c>
      <c r="C4" s="42" t="s">
        <v>0</v>
      </c>
      <c r="D4" s="42" t="s">
        <v>49</v>
      </c>
      <c r="E4" s="43" t="s">
        <v>50</v>
      </c>
      <c r="F4" s="41" t="s">
        <v>4</v>
      </c>
    </row>
    <row r="5" spans="1:6" s="2" customFormat="1" ht="23.25" customHeight="1" x14ac:dyDescent="0.25">
      <c r="A5" s="42"/>
      <c r="B5" s="42"/>
      <c r="C5" s="42"/>
      <c r="D5" s="42"/>
      <c r="E5" s="43"/>
      <c r="F5" s="41"/>
    </row>
    <row r="6" spans="1:6" s="2" customFormat="1" ht="18" customHeight="1" x14ac:dyDescent="0.25">
      <c r="A6" s="36">
        <v>0</v>
      </c>
      <c r="B6" s="36">
        <v>1</v>
      </c>
      <c r="C6" s="36">
        <v>2</v>
      </c>
      <c r="D6" s="36">
        <v>3</v>
      </c>
      <c r="E6" s="37">
        <v>4</v>
      </c>
      <c r="F6" s="38" t="s">
        <v>51</v>
      </c>
    </row>
    <row r="7" spans="1:6" s="1" customFormat="1" ht="35.1" customHeight="1" x14ac:dyDescent="0.2">
      <c r="A7" s="14" t="s">
        <v>26</v>
      </c>
      <c r="B7" s="24" t="s">
        <v>5</v>
      </c>
      <c r="C7" s="14" t="s">
        <v>11</v>
      </c>
      <c r="D7" s="15">
        <v>28</v>
      </c>
      <c r="E7" s="59"/>
      <c r="F7" s="16">
        <f>D7*E7</f>
        <v>0</v>
      </c>
    </row>
    <row r="8" spans="1:6" s="2" customFormat="1" ht="35.1" customHeight="1" x14ac:dyDescent="0.25">
      <c r="A8" s="14" t="s">
        <v>27</v>
      </c>
      <c r="B8" s="24" t="s">
        <v>6</v>
      </c>
      <c r="C8" s="14" t="s">
        <v>11</v>
      </c>
      <c r="D8" s="15">
        <v>24</v>
      </c>
      <c r="E8" s="59"/>
      <c r="F8" s="16">
        <f>D8*E8</f>
        <v>0</v>
      </c>
    </row>
    <row r="9" spans="1:6" s="2" customFormat="1" ht="35.1" customHeight="1" x14ac:dyDescent="0.25">
      <c r="A9" s="14" t="s">
        <v>28</v>
      </c>
      <c r="B9" s="24" t="s">
        <v>7</v>
      </c>
      <c r="C9" s="14" t="s">
        <v>11</v>
      </c>
      <c r="D9" s="15">
        <v>24</v>
      </c>
      <c r="E9" s="59"/>
      <c r="F9" s="16">
        <f t="shared" ref="F8:F14" si="0">D9*E9</f>
        <v>0</v>
      </c>
    </row>
    <row r="10" spans="1:6" s="2" customFormat="1" ht="35.1" customHeight="1" x14ac:dyDescent="0.25">
      <c r="A10" s="14" t="s">
        <v>29</v>
      </c>
      <c r="B10" s="24" t="s">
        <v>13</v>
      </c>
      <c r="C10" s="14" t="s">
        <v>11</v>
      </c>
      <c r="D10" s="15">
        <v>26</v>
      </c>
      <c r="E10" s="59"/>
      <c r="F10" s="16">
        <f t="shared" si="0"/>
        <v>0</v>
      </c>
    </row>
    <row r="11" spans="1:6" s="2" customFormat="1" ht="35.1" customHeight="1" x14ac:dyDescent="0.25">
      <c r="A11" s="14" t="s">
        <v>30</v>
      </c>
      <c r="B11" s="24" t="s">
        <v>14</v>
      </c>
      <c r="C11" s="14" t="s">
        <v>11</v>
      </c>
      <c r="D11" s="15">
        <v>34</v>
      </c>
      <c r="E11" s="59"/>
      <c r="F11" s="16">
        <f t="shared" si="0"/>
        <v>0</v>
      </c>
    </row>
    <row r="12" spans="1:6" s="2" customFormat="1" ht="35.1" customHeight="1" x14ac:dyDescent="0.25">
      <c r="A12" s="14" t="s">
        <v>31</v>
      </c>
      <c r="B12" s="24" t="s">
        <v>8</v>
      </c>
      <c r="C12" s="14" t="s">
        <v>11</v>
      </c>
      <c r="D12" s="15">
        <v>4</v>
      </c>
      <c r="E12" s="59"/>
      <c r="F12" s="16">
        <f t="shared" si="0"/>
        <v>0</v>
      </c>
    </row>
    <row r="13" spans="1:6" s="2" customFormat="1" ht="35.1" customHeight="1" x14ac:dyDescent="0.25">
      <c r="A13" s="14" t="s">
        <v>32</v>
      </c>
      <c r="B13" s="24" t="s">
        <v>15</v>
      </c>
      <c r="C13" s="14" t="s">
        <v>11</v>
      </c>
      <c r="D13" s="15">
        <v>6</v>
      </c>
      <c r="E13" s="59"/>
      <c r="F13" s="16">
        <f t="shared" si="0"/>
        <v>0</v>
      </c>
    </row>
    <row r="14" spans="1:6" s="2" customFormat="1" ht="35.1" customHeight="1" x14ac:dyDescent="0.25">
      <c r="A14" s="14" t="s">
        <v>33</v>
      </c>
      <c r="B14" s="24" t="s">
        <v>9</v>
      </c>
      <c r="C14" s="14" t="s">
        <v>11</v>
      </c>
      <c r="D14" s="15">
        <v>4</v>
      </c>
      <c r="E14" s="59"/>
      <c r="F14" s="16">
        <f t="shared" si="0"/>
        <v>0</v>
      </c>
    </row>
    <row r="15" spans="1:6" s="2" customFormat="1" ht="27" customHeight="1" x14ac:dyDescent="0.25">
      <c r="A15" s="40" t="s">
        <v>21</v>
      </c>
      <c r="B15" s="40"/>
      <c r="C15" s="40"/>
      <c r="D15" s="40"/>
      <c r="E15" s="40"/>
      <c r="F15" s="13">
        <f>SUM(F7:F14)</f>
        <v>0</v>
      </c>
    </row>
  </sheetData>
  <sheetProtection algorithmName="SHA-512" hashValue="4RPW9D0BwL5l6ILqUzfZNAvRNEd4eIcMTl/N1pSJjhl99AAKIyWQaREBXZy/p4i0ZqNsEpbxXUb55F8UT0WPOQ==" saltValue="71iaLoef08ecMdO2GEvKng==" spinCount="100000" sheet="1" objects="1" scenarios="1" selectLockedCells="1"/>
  <mergeCells count="8">
    <mergeCell ref="A1:F1"/>
    <mergeCell ref="A15:E15"/>
    <mergeCell ref="F4:F5"/>
    <mergeCell ref="A4:A5"/>
    <mergeCell ref="B4:B5"/>
    <mergeCell ref="C4:C5"/>
    <mergeCell ref="D4:D5"/>
    <mergeCell ref="E4:E5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2:E7"/>
  <sheetViews>
    <sheetView zoomScaleNormal="100" workbookViewId="0">
      <selection activeCell="D6" sqref="D6"/>
    </sheetView>
  </sheetViews>
  <sheetFormatPr defaultRowHeight="15" x14ac:dyDescent="0.25"/>
  <cols>
    <col min="1" max="1" width="6.5703125" style="54" customWidth="1"/>
    <col min="2" max="2" width="55.85546875" style="54" customWidth="1"/>
    <col min="3" max="3" width="13" style="54" customWidth="1"/>
    <col min="4" max="4" width="17.7109375" style="54" customWidth="1"/>
    <col min="5" max="5" width="18" style="54" customWidth="1"/>
    <col min="6" max="16384" width="9.140625" style="54"/>
  </cols>
  <sheetData>
    <row r="2" spans="1:5" x14ac:dyDescent="0.25">
      <c r="A2" s="53" t="s">
        <v>22</v>
      </c>
    </row>
    <row r="4" spans="1:5" ht="126" x14ac:dyDescent="0.25">
      <c r="A4" s="17" t="s">
        <v>23</v>
      </c>
      <c r="B4" s="18" t="s">
        <v>34</v>
      </c>
      <c r="C4" s="17" t="s">
        <v>0</v>
      </c>
      <c r="D4" s="17" t="s">
        <v>24</v>
      </c>
      <c r="E4" s="17" t="s">
        <v>25</v>
      </c>
    </row>
    <row r="5" spans="1:5" ht="17.100000000000001" customHeight="1" x14ac:dyDescent="0.25">
      <c r="A5" s="18">
        <v>0</v>
      </c>
      <c r="B5" s="18">
        <v>1</v>
      </c>
      <c r="C5" s="18">
        <v>2</v>
      </c>
      <c r="D5" s="18">
        <v>3</v>
      </c>
      <c r="E5" s="18" t="s">
        <v>52</v>
      </c>
    </row>
    <row r="6" spans="1:5" ht="36.950000000000003" customHeight="1" x14ac:dyDescent="0.25">
      <c r="A6" s="19" t="s">
        <v>26</v>
      </c>
      <c r="B6" s="20">
        <v>260</v>
      </c>
      <c r="C6" s="20" t="s">
        <v>12</v>
      </c>
      <c r="D6" s="21"/>
      <c r="E6" s="22">
        <f>B6*D6</f>
        <v>0</v>
      </c>
    </row>
    <row r="7" spans="1:5" ht="27" customHeight="1" x14ac:dyDescent="0.25">
      <c r="A7" s="44" t="s">
        <v>21</v>
      </c>
      <c r="B7" s="44"/>
      <c r="C7" s="44"/>
      <c r="D7" s="44"/>
      <c r="E7" s="23">
        <f>SUM(E6:E6)</f>
        <v>0</v>
      </c>
    </row>
  </sheetData>
  <sheetProtection algorithmName="SHA-512" hashValue="tcVenSQdX6y4jSqk5x5UzU4EPY3ENr9YYS7ICL0dVl6Drf8QVVTqOXMfgof/OoM08rYK/N1Uz7ZL0dtBhgTLMA==" saltValue="qVU+9KO5Qy8bYz9WYy94NA==" spinCount="100000" sheet="1" objects="1" scenarios="1" selectLockedCells="1"/>
  <mergeCells count="1">
    <mergeCell ref="A7:D7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F22"/>
  <sheetViews>
    <sheetView zoomScaleNormal="100" workbookViewId="0">
      <selection activeCell="C8" sqref="C8"/>
    </sheetView>
  </sheetViews>
  <sheetFormatPr defaultRowHeight="15" x14ac:dyDescent="0.25"/>
  <cols>
    <col min="1" max="1" width="6.5703125" style="2" customWidth="1"/>
    <col min="2" max="2" width="62.140625" style="2" customWidth="1"/>
    <col min="3" max="3" width="11.140625" style="2" customWidth="1"/>
    <col min="4" max="4" width="21.140625" style="2" customWidth="1"/>
    <col min="5" max="16384" width="9.140625" style="2"/>
  </cols>
  <sheetData>
    <row r="1" spans="1:6" ht="15.75" x14ac:dyDescent="0.25">
      <c r="A1" s="25"/>
      <c r="B1" s="25"/>
      <c r="C1" s="25"/>
      <c r="D1" s="25"/>
      <c r="E1" s="25"/>
      <c r="F1" s="25"/>
    </row>
    <row r="2" spans="1:6" ht="19.5" customHeight="1" x14ac:dyDescent="0.25">
      <c r="A2" s="35" t="s">
        <v>48</v>
      </c>
      <c r="B2" s="25"/>
      <c r="C2" s="25"/>
      <c r="D2" s="25"/>
      <c r="E2" s="25"/>
      <c r="F2" s="25"/>
    </row>
    <row r="3" spans="1:6" ht="15.75" x14ac:dyDescent="0.25">
      <c r="A3" s="26"/>
      <c r="B3" s="25"/>
      <c r="C3" s="25"/>
      <c r="D3" s="25"/>
      <c r="E3" s="25"/>
      <c r="F3" s="25"/>
    </row>
    <row r="4" spans="1:6" ht="50.1" customHeight="1" x14ac:dyDescent="0.25">
      <c r="A4" s="27" t="s">
        <v>23</v>
      </c>
      <c r="B4" s="47" t="s">
        <v>35</v>
      </c>
      <c r="C4" s="48"/>
      <c r="D4" s="27" t="s">
        <v>36</v>
      </c>
      <c r="E4" s="25"/>
      <c r="F4" s="25"/>
    </row>
    <row r="5" spans="1:6" ht="50.1" customHeight="1" x14ac:dyDescent="0.25">
      <c r="A5" s="28" t="s">
        <v>26</v>
      </c>
      <c r="B5" s="49" t="s">
        <v>37</v>
      </c>
      <c r="C5" s="50"/>
      <c r="D5" s="29">
        <f>SUM('Tabela 1.'!F15)</f>
        <v>0</v>
      </c>
      <c r="E5" s="25"/>
      <c r="F5" s="25"/>
    </row>
    <row r="6" spans="1:6" ht="50.1" customHeight="1" x14ac:dyDescent="0.25">
      <c r="A6" s="28" t="s">
        <v>27</v>
      </c>
      <c r="B6" s="49" t="s">
        <v>38</v>
      </c>
      <c r="C6" s="50"/>
      <c r="D6" s="29">
        <f>SUM('Tabela 2.'!E7)</f>
        <v>0</v>
      </c>
      <c r="E6" s="25"/>
      <c r="F6" s="25"/>
    </row>
    <row r="7" spans="1:6" ht="24.95" customHeight="1" x14ac:dyDescent="0.25">
      <c r="A7" s="45" t="s">
        <v>53</v>
      </c>
      <c r="B7" s="51"/>
      <c r="C7" s="46"/>
      <c r="D7" s="30">
        <f>SUM(D5:D6)</f>
        <v>0</v>
      </c>
      <c r="E7" s="25"/>
      <c r="F7" s="25"/>
    </row>
    <row r="8" spans="1:6" ht="24.95" customHeight="1" x14ac:dyDescent="0.25">
      <c r="A8" s="45" t="s">
        <v>46</v>
      </c>
      <c r="B8" s="46"/>
      <c r="C8" s="58">
        <v>0.25</v>
      </c>
      <c r="D8" s="31">
        <f>D7*C8</f>
        <v>0</v>
      </c>
      <c r="E8" s="25"/>
      <c r="F8" s="25"/>
    </row>
    <row r="9" spans="1:6" ht="24.95" customHeight="1" x14ac:dyDescent="0.25">
      <c r="A9" s="45" t="s">
        <v>47</v>
      </c>
      <c r="B9" s="51"/>
      <c r="C9" s="46"/>
      <c r="D9" s="31">
        <f>SUM(D7:D8)</f>
        <v>0</v>
      </c>
      <c r="E9" s="25"/>
      <c r="F9" s="25"/>
    </row>
    <row r="10" spans="1:6" ht="15.75" x14ac:dyDescent="0.25">
      <c r="A10" s="25"/>
      <c r="B10" s="25"/>
      <c r="C10" s="25"/>
      <c r="D10" s="25"/>
      <c r="E10" s="25"/>
      <c r="F10" s="25"/>
    </row>
    <row r="11" spans="1:6" ht="15.75" x14ac:dyDescent="0.25">
      <c r="A11" s="34" t="s">
        <v>39</v>
      </c>
      <c r="B11" s="32" t="s">
        <v>40</v>
      </c>
      <c r="C11" s="32"/>
      <c r="D11" s="25"/>
      <c r="E11" s="25"/>
      <c r="F11" s="25"/>
    </row>
    <row r="12" spans="1:6" ht="15.75" x14ac:dyDescent="0.25">
      <c r="A12" s="25"/>
      <c r="B12" s="25"/>
      <c r="C12" s="25"/>
      <c r="D12" s="25"/>
      <c r="E12" s="25"/>
      <c r="F12" s="25"/>
    </row>
    <row r="13" spans="1:6" ht="15.75" x14ac:dyDescent="0.25">
      <c r="A13" s="25" t="s">
        <v>41</v>
      </c>
      <c r="B13" s="25"/>
      <c r="C13" s="25"/>
      <c r="D13" s="25"/>
      <c r="E13" s="25"/>
      <c r="F13" s="25"/>
    </row>
    <row r="14" spans="1:6" ht="15.75" x14ac:dyDescent="0.25">
      <c r="A14" s="25"/>
      <c r="B14" s="25"/>
      <c r="C14" s="25"/>
      <c r="D14" s="25"/>
      <c r="E14" s="25"/>
      <c r="F14" s="25"/>
    </row>
    <row r="15" spans="1:6" ht="15.75" x14ac:dyDescent="0.25">
      <c r="A15" s="25" t="s">
        <v>42</v>
      </c>
      <c r="B15" s="25"/>
      <c r="C15" s="25"/>
      <c r="D15" s="25"/>
      <c r="E15" s="25"/>
      <c r="F15" s="25"/>
    </row>
    <row r="16" spans="1:6" ht="15.75" x14ac:dyDescent="0.25">
      <c r="A16" s="25"/>
      <c r="B16" s="25"/>
      <c r="C16" s="25"/>
      <c r="D16" s="25"/>
      <c r="E16" s="25"/>
      <c r="F16" s="25"/>
    </row>
    <row r="17" spans="1:6" ht="15.75" x14ac:dyDescent="0.25">
      <c r="A17" s="25"/>
      <c r="B17" s="25"/>
      <c r="C17" s="25"/>
      <c r="D17" s="25"/>
      <c r="E17" s="25"/>
      <c r="F17" s="25"/>
    </row>
    <row r="18" spans="1:6" ht="15.75" x14ac:dyDescent="0.25">
      <c r="A18" s="25" t="s">
        <v>43</v>
      </c>
      <c r="B18" s="25"/>
      <c r="C18" s="25"/>
      <c r="D18" s="25"/>
      <c r="E18" s="25"/>
      <c r="F18" s="25"/>
    </row>
    <row r="19" spans="1:6" ht="15.75" x14ac:dyDescent="0.25">
      <c r="A19" s="25"/>
      <c r="B19" s="25"/>
      <c r="C19" s="25"/>
      <c r="D19" s="25"/>
      <c r="E19" s="25"/>
      <c r="F19" s="25"/>
    </row>
    <row r="20" spans="1:6" ht="15.75" x14ac:dyDescent="0.25">
      <c r="A20" s="25"/>
      <c r="B20" s="25"/>
      <c r="C20" s="25"/>
      <c r="D20" s="33" t="s">
        <v>45</v>
      </c>
      <c r="E20" s="25"/>
      <c r="F20" s="25"/>
    </row>
    <row r="21" spans="1:6" ht="15.75" x14ac:dyDescent="0.25">
      <c r="A21" s="25"/>
      <c r="B21" s="25"/>
      <c r="C21" s="25"/>
      <c r="D21" s="25"/>
      <c r="E21" s="25"/>
      <c r="F21" s="25"/>
    </row>
    <row r="22" spans="1:6" ht="15.75" x14ac:dyDescent="0.25">
      <c r="A22" s="25" t="s">
        <v>44</v>
      </c>
      <c r="B22" s="25"/>
      <c r="C22" s="25"/>
      <c r="D22" s="25"/>
      <c r="E22" s="25"/>
      <c r="F22" s="25"/>
    </row>
  </sheetData>
  <sheetProtection algorithmName="SHA-512" hashValue="szputrgcmMKoyoe5L7ogjx0knU/UoYhTF0+Gl0AeZ2/sdQu1wc09rqBAk21AvXzTohaufbCIcze7crEBOc5TiA==" saltValue="xxaM5P3wXk2F8GHLbhDpCQ==" spinCount="100000" sheet="1" objects="1" scenarios="1" selectLockedCells="1"/>
  <mergeCells count="6">
    <mergeCell ref="A9:C9"/>
    <mergeCell ref="A8:B8"/>
    <mergeCell ref="B4:C4"/>
    <mergeCell ref="B5:C5"/>
    <mergeCell ref="B6:C6"/>
    <mergeCell ref="A7:C7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Troškovnik</vt:lpstr>
      <vt:lpstr>Tabela 1.</vt:lpstr>
      <vt:lpstr>Tabela 2.</vt:lpstr>
      <vt:lpstr>Rekapitulacija</vt:lpstr>
      <vt:lpstr>'Tabela 1.'!Ispis_naslova</vt:lpstr>
      <vt:lpstr>'Tabela 1.'!Podrucje_ispisa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Marta Mislov</cp:lastModifiedBy>
  <cp:lastPrinted>2020-11-09T10:55:33Z</cp:lastPrinted>
  <dcterms:created xsi:type="dcterms:W3CDTF">2013-09-12T07:21:09Z</dcterms:created>
  <dcterms:modified xsi:type="dcterms:W3CDTF">2020-11-09T14:01:27Z</dcterms:modified>
</cp:coreProperties>
</file>